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exo compter les donné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" i="1"/>
  <c r="H4" i="1" l="1"/>
  <c r="F5" i="1"/>
  <c r="I7" i="1"/>
  <c r="E8" i="1"/>
  <c r="H9" i="1"/>
  <c r="I11" i="1"/>
  <c r="I12" i="1"/>
  <c r="G13" i="1"/>
  <c r="I15" i="1"/>
  <c r="F16" i="1"/>
  <c r="I17" i="1"/>
  <c r="H20" i="1"/>
  <c r="F21" i="1"/>
  <c r="I23" i="1"/>
  <c r="G24" i="1"/>
  <c r="H25" i="1"/>
  <c r="I27" i="1"/>
  <c r="I28" i="1"/>
  <c r="I29" i="1"/>
  <c r="I31" i="1"/>
  <c r="H32" i="1"/>
  <c r="I33" i="1"/>
  <c r="I35" i="1"/>
  <c r="H36" i="1"/>
  <c r="H37" i="1"/>
  <c r="I39" i="1"/>
  <c r="I40" i="1"/>
  <c r="H41" i="1"/>
  <c r="I43" i="1"/>
  <c r="I44" i="1"/>
  <c r="I45" i="1"/>
  <c r="I47" i="1"/>
  <c r="H48" i="1"/>
  <c r="I49" i="1"/>
  <c r="I51" i="1"/>
  <c r="H52" i="1"/>
  <c r="H53" i="1"/>
  <c r="I55" i="1"/>
  <c r="G56" i="1"/>
  <c r="H57" i="1"/>
  <c r="I59" i="1"/>
  <c r="I3" i="1"/>
  <c r="I19" i="1"/>
  <c r="I6" i="1"/>
  <c r="I10" i="1"/>
  <c r="I14" i="1"/>
  <c r="I16" i="1"/>
  <c r="I18" i="1"/>
  <c r="I22" i="1"/>
  <c r="I26" i="1"/>
  <c r="I30" i="1"/>
  <c r="I34" i="1"/>
  <c r="I36" i="1"/>
  <c r="I38" i="1"/>
  <c r="I42" i="1"/>
  <c r="I46" i="1"/>
  <c r="I50" i="1"/>
  <c r="I52" i="1"/>
  <c r="I53" i="1"/>
  <c r="I54" i="1"/>
  <c r="I58" i="1"/>
  <c r="H6" i="1"/>
  <c r="H8" i="1"/>
  <c r="H10" i="1"/>
  <c r="H14" i="1"/>
  <c r="H18" i="1"/>
  <c r="H22" i="1"/>
  <c r="H24" i="1"/>
  <c r="H26" i="1"/>
  <c r="H30" i="1"/>
  <c r="H34" i="1"/>
  <c r="H38" i="1"/>
  <c r="H42" i="1"/>
  <c r="H44" i="1"/>
  <c r="H46" i="1"/>
  <c r="H50" i="1"/>
  <c r="H54" i="1"/>
  <c r="H58" i="1"/>
  <c r="G4" i="1"/>
  <c r="G5" i="1"/>
  <c r="G6" i="1"/>
  <c r="G10" i="1"/>
  <c r="G14" i="1"/>
  <c r="G16" i="1"/>
  <c r="G18" i="1"/>
  <c r="G22" i="1"/>
  <c r="G26" i="1"/>
  <c r="G30" i="1"/>
  <c r="G32" i="1"/>
  <c r="G34" i="1"/>
  <c r="G38" i="1"/>
  <c r="G42" i="1"/>
  <c r="G46" i="1"/>
  <c r="G50" i="1"/>
  <c r="G52" i="1"/>
  <c r="G54" i="1"/>
  <c r="G58" i="1"/>
  <c r="F6" i="1"/>
  <c r="F10" i="1"/>
  <c r="F12" i="1"/>
  <c r="F13" i="1"/>
  <c r="F14" i="1"/>
  <c r="F18" i="1"/>
  <c r="F22" i="1"/>
  <c r="F24" i="1"/>
  <c r="F26" i="1"/>
  <c r="F30" i="1"/>
  <c r="F34" i="1"/>
  <c r="F38" i="1"/>
  <c r="F40" i="1"/>
  <c r="F42" i="1"/>
  <c r="F46" i="1"/>
  <c r="F50" i="1"/>
  <c r="F54" i="1"/>
  <c r="F58" i="1"/>
  <c r="E4" i="1"/>
  <c r="E6" i="1"/>
  <c r="E10" i="1"/>
  <c r="E14" i="1"/>
  <c r="E18" i="1"/>
  <c r="E20" i="1"/>
  <c r="E21" i="1"/>
  <c r="E22" i="1"/>
  <c r="E26" i="1"/>
  <c r="E30" i="1"/>
  <c r="E32" i="1"/>
  <c r="E34" i="1"/>
  <c r="E38" i="1"/>
  <c r="E42" i="1"/>
  <c r="E46" i="1"/>
  <c r="E48" i="1"/>
  <c r="E50" i="1"/>
  <c r="E54" i="1"/>
  <c r="E58" i="1"/>
  <c r="E37" i="1" l="1"/>
  <c r="F29" i="1"/>
  <c r="G21" i="1"/>
  <c r="I5" i="1"/>
  <c r="G48" i="1"/>
  <c r="G37" i="1"/>
  <c r="G20" i="1"/>
  <c r="H40" i="1"/>
  <c r="H29" i="1"/>
  <c r="H12" i="1"/>
  <c r="I32" i="1"/>
  <c r="I21" i="1"/>
  <c r="I4" i="1"/>
  <c r="H13" i="1"/>
  <c r="E53" i="1"/>
  <c r="E36" i="1"/>
  <c r="F56" i="1"/>
  <c r="F45" i="1"/>
  <c r="F28" i="1"/>
  <c r="E52" i="1"/>
  <c r="E16" i="1"/>
  <c r="E5" i="1"/>
  <c r="F44" i="1"/>
  <c r="F8" i="1"/>
  <c r="G53" i="1"/>
  <c r="G36" i="1"/>
  <c r="H56" i="1"/>
  <c r="H45" i="1"/>
  <c r="H28" i="1"/>
  <c r="I48" i="1"/>
  <c r="I37" i="1"/>
  <c r="I20" i="1"/>
  <c r="G57" i="1"/>
  <c r="G25" i="1"/>
  <c r="H49" i="1"/>
  <c r="I41" i="1"/>
  <c r="I9" i="1"/>
  <c r="E45" i="1"/>
  <c r="E40" i="1"/>
  <c r="E29" i="1"/>
  <c r="E24" i="1"/>
  <c r="F53" i="1"/>
  <c r="F48" i="1"/>
  <c r="F37" i="1"/>
  <c r="F32" i="1"/>
  <c r="G45" i="1"/>
  <c r="G40" i="1"/>
  <c r="G29" i="1"/>
  <c r="G8" i="1"/>
  <c r="H21" i="1"/>
  <c r="H16" i="1"/>
  <c r="H5" i="1"/>
  <c r="I56" i="1"/>
  <c r="I24" i="1"/>
  <c r="I13" i="1"/>
  <c r="I8" i="1"/>
  <c r="E57" i="1"/>
  <c r="E41" i="1"/>
  <c r="E25" i="1"/>
  <c r="E9" i="1"/>
  <c r="F49" i="1"/>
  <c r="F33" i="1"/>
  <c r="F17" i="1"/>
  <c r="G41" i="1"/>
  <c r="G9" i="1"/>
  <c r="H33" i="1"/>
  <c r="H17" i="1"/>
  <c r="I57" i="1"/>
  <c r="I25" i="1"/>
  <c r="E56" i="1"/>
  <c r="E13" i="1"/>
  <c r="E49" i="1"/>
  <c r="E44" i="1"/>
  <c r="E33" i="1"/>
  <c r="E28" i="1"/>
  <c r="E17" i="1"/>
  <c r="E12" i="1"/>
  <c r="F57" i="1"/>
  <c r="F52" i="1"/>
  <c r="F41" i="1"/>
  <c r="F36" i="1"/>
  <c r="F25" i="1"/>
  <c r="F20" i="1"/>
  <c r="F9" i="1"/>
  <c r="F4" i="1"/>
  <c r="G49" i="1"/>
  <c r="G44" i="1"/>
  <c r="G33" i="1"/>
  <c r="G28" i="1"/>
  <c r="G17" i="1"/>
  <c r="G12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" i="1"/>
  <c r="E3" i="1"/>
  <c r="G3" i="1"/>
  <c r="F3" i="1"/>
</calcChain>
</file>

<file path=xl/sharedStrings.xml><?xml version="1.0" encoding="utf-8"?>
<sst xmlns="http://schemas.openxmlformats.org/spreadsheetml/2006/main" count="123" uniqueCount="59">
  <si>
    <t>Jean</t>
  </si>
  <si>
    <t>Nicolas</t>
  </si>
  <si>
    <t>Viviane</t>
  </si>
  <si>
    <t>Henri</t>
  </si>
  <si>
    <t>Jean-Pierre</t>
  </si>
  <si>
    <t>Maryse</t>
  </si>
  <si>
    <t>Ginette</t>
  </si>
  <si>
    <t>Paule</t>
  </si>
  <si>
    <t>Janine</t>
  </si>
  <si>
    <t>Monique</t>
  </si>
  <si>
    <t>Margaret</t>
  </si>
  <si>
    <t>Thierry</t>
  </si>
  <si>
    <t>Michele</t>
  </si>
  <si>
    <t>Arlette</t>
  </si>
  <si>
    <t>Gérard</t>
  </si>
  <si>
    <t>Isabelle</t>
  </si>
  <si>
    <t>Jeanine</t>
  </si>
  <si>
    <t>Pascal</t>
  </si>
  <si>
    <t>Elisabeth</t>
  </si>
  <si>
    <t>Giséle</t>
  </si>
  <si>
    <t>Bernadette</t>
  </si>
  <si>
    <t>Claudie</t>
  </si>
  <si>
    <t>Roger</t>
  </si>
  <si>
    <t>Marie-Reine</t>
  </si>
  <si>
    <t>Jacques</t>
  </si>
  <si>
    <t>Emmanuel</t>
  </si>
  <si>
    <t>Guy</t>
  </si>
  <si>
    <t>René</t>
  </si>
  <si>
    <t>Nadège</t>
  </si>
  <si>
    <t>Micheline</t>
  </si>
  <si>
    <t>Martine</t>
  </si>
  <si>
    <t>Jean-Paul</t>
  </si>
  <si>
    <t>Fabien</t>
  </si>
  <si>
    <t>Ghislaine</t>
  </si>
  <si>
    <t>Gilbert</t>
  </si>
  <si>
    <t>Géneviéve</t>
  </si>
  <si>
    <t>Françoise</t>
  </si>
  <si>
    <t>Marie-Rose</t>
  </si>
  <si>
    <t>Jocelyne</t>
  </si>
  <si>
    <t>Christine</t>
  </si>
  <si>
    <t>Claude</t>
  </si>
  <si>
    <t>Victor</t>
  </si>
  <si>
    <t>Annick</t>
  </si>
  <si>
    <t>Louis</t>
  </si>
  <si>
    <t>femme</t>
  </si>
  <si>
    <t>homme</t>
  </si>
  <si>
    <t>sexe</t>
  </si>
  <si>
    <t>Vente (€)</t>
  </si>
  <si>
    <t>Très bon</t>
  </si>
  <si>
    <t>Bon</t>
  </si>
  <si>
    <t>Moyen</t>
  </si>
  <si>
    <t>Mauvais</t>
  </si>
  <si>
    <t>Très mauvais</t>
  </si>
  <si>
    <t>Vendeur</t>
  </si>
  <si>
    <t>Christian</t>
  </si>
  <si>
    <t>Alain</t>
  </si>
  <si>
    <t>Dominique</t>
  </si>
  <si>
    <t>Philippe</t>
  </si>
  <si>
    <t>Performance Vendeur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</si>
</sst>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&quot; € 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2" fillId="0" borderId="0" xfId="1" applyFont="1" applyFill="1" applyAlignment="1"/>
    <xf numFmtId="0" fontId="3" fillId="0" borderId="0" xfId="1" applyFont="1" applyFill="1" applyAlignment="1"/>
    <xf numFmtId="0" fontId="2" fillId="0" borderId="0" xfId="1"/>
    <xf numFmtId="166" fontId="2" fillId="0" borderId="0" xfId="1" applyNumberFormat="1" applyFont="1" applyFill="1" applyAlignment="1"/>
    <xf numFmtId="0" fontId="1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"/>
  <sheetViews>
    <sheetView tabSelected="1" workbookViewId="0">
      <selection activeCell="M11" sqref="M11"/>
    </sheetView>
  </sheetViews>
  <sheetFormatPr baseColWidth="10" defaultRowHeight="15" x14ac:dyDescent="0.25"/>
  <cols>
    <col min="1" max="1" width="10.85546875" bestFit="1" customWidth="1"/>
    <col min="2" max="2" width="7.140625" bestFit="1" customWidth="1"/>
    <col min="3" max="3" width="9.28515625" bestFit="1" customWidth="1"/>
    <col min="4" max="4" width="20.42578125" style="4" customWidth="1"/>
    <col min="5" max="5" width="10" bestFit="1" customWidth="1"/>
    <col min="6" max="6" width="10" customWidth="1"/>
    <col min="7" max="7" width="7.28515625" bestFit="1" customWidth="1"/>
  </cols>
  <sheetData>
    <row r="1" spans="1:9" x14ac:dyDescent="0.25">
      <c r="A1" s="1" t="s">
        <v>53</v>
      </c>
      <c r="B1" s="1" t="s">
        <v>46</v>
      </c>
      <c r="C1" s="1" t="s">
        <v>47</v>
      </c>
      <c r="D1" s="3" t="s">
        <v>58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</row>
    <row r="2" spans="1:9" ht="18.75" x14ac:dyDescent="0.3">
      <c r="A2" s="1"/>
      <c r="B2" s="1"/>
      <c r="C2" s="1"/>
      <c r="D2" s="3"/>
      <c r="E2" s="7">
        <f>COUNTIF(E3:E59,TRUE)</f>
        <v>4</v>
      </c>
      <c r="F2" s="7">
        <f t="shared" ref="F2:I2" si="0">COUNTIF(F3:F59,TRUE)</f>
        <v>5</v>
      </c>
      <c r="G2" s="7">
        <f t="shared" si="0"/>
        <v>30</v>
      </c>
      <c r="H2" s="7">
        <f t="shared" si="0"/>
        <v>17</v>
      </c>
      <c r="I2" s="7">
        <f t="shared" si="0"/>
        <v>1</v>
      </c>
    </row>
    <row r="3" spans="1:9" x14ac:dyDescent="0.25">
      <c r="A3" s="2" t="s">
        <v>36</v>
      </c>
      <c r="B3" s="2" t="s">
        <v>44</v>
      </c>
      <c r="C3" s="5">
        <v>32574</v>
      </c>
      <c r="D3" s="2" t="str">
        <f>IF(C3&gt;40000,"Très bon",IF(C3&gt;32000,"Bon",IF(C3&gt;20000,"Moyen",IF(C3&gt;10000,"Mauvais","Très mauvais"))))</f>
        <v>Bon</v>
      </c>
      <c r="E3" t="b">
        <f>$D3=E$1</f>
        <v>0</v>
      </c>
      <c r="F3" t="b">
        <f>$D3=F$1</f>
        <v>1</v>
      </c>
      <c r="G3" t="b">
        <f t="shared" ref="G3:I18" si="1">$D3=G$1</f>
        <v>0</v>
      </c>
      <c r="H3" t="b">
        <f t="shared" si="1"/>
        <v>0</v>
      </c>
      <c r="I3" t="b">
        <f t="shared" si="1"/>
        <v>0</v>
      </c>
    </row>
    <row r="4" spans="1:9" x14ac:dyDescent="0.25">
      <c r="A4" s="2" t="s">
        <v>54</v>
      </c>
      <c r="B4" s="2" t="s">
        <v>45</v>
      </c>
      <c r="C4" s="5">
        <v>27464.6</v>
      </c>
      <c r="D4" s="2" t="str">
        <f t="shared" ref="D4:D59" si="2">IF(C4&gt;40000,"Très bon",IF(C4&gt;32000,"Bon",IF(C4&gt;20000,"Moyen",IF(C4&gt;10000,"Mauvais","Très mauvais"))))</f>
        <v>Moyen</v>
      </c>
      <c r="E4" t="b">
        <f>$D4=E$1</f>
        <v>0</v>
      </c>
      <c r="F4" t="b">
        <f>$D4=F$1</f>
        <v>0</v>
      </c>
      <c r="G4" t="b">
        <f t="shared" si="1"/>
        <v>1</v>
      </c>
      <c r="H4" t="b">
        <f t="shared" si="1"/>
        <v>0</v>
      </c>
      <c r="I4" t="b">
        <f t="shared" si="1"/>
        <v>0</v>
      </c>
    </row>
    <row r="5" spans="1:9" x14ac:dyDescent="0.25">
      <c r="A5" s="2" t="s">
        <v>55</v>
      </c>
      <c r="B5" s="2" t="s">
        <v>45</v>
      </c>
      <c r="C5" s="5">
        <v>29826.799999999999</v>
      </c>
      <c r="D5" s="2" t="str">
        <f t="shared" si="2"/>
        <v>Moyen</v>
      </c>
      <c r="E5" t="b">
        <f>$D5=E$1</f>
        <v>0</v>
      </c>
      <c r="F5" t="b">
        <f>$D5=F$1</f>
        <v>0</v>
      </c>
      <c r="G5" t="b">
        <f t="shared" si="1"/>
        <v>1</v>
      </c>
      <c r="H5" t="b">
        <f t="shared" si="1"/>
        <v>0</v>
      </c>
      <c r="I5" t="b">
        <f t="shared" si="1"/>
        <v>0</v>
      </c>
    </row>
    <row r="6" spans="1:9" x14ac:dyDescent="0.25">
      <c r="A6" s="2" t="s">
        <v>56</v>
      </c>
      <c r="B6" s="2" t="s">
        <v>44</v>
      </c>
      <c r="C6" s="5">
        <v>45066.7</v>
      </c>
      <c r="D6" s="2" t="str">
        <f t="shared" si="2"/>
        <v>Très bon</v>
      </c>
      <c r="E6" t="b">
        <f>$D6=E$1</f>
        <v>1</v>
      </c>
      <c r="F6" t="b">
        <f>$D6=F$1</f>
        <v>0</v>
      </c>
      <c r="G6" t="b">
        <f t="shared" si="1"/>
        <v>0</v>
      </c>
      <c r="H6" t="b">
        <f t="shared" si="1"/>
        <v>0</v>
      </c>
      <c r="I6" t="b">
        <f t="shared" si="1"/>
        <v>0</v>
      </c>
    </row>
    <row r="7" spans="1:9" x14ac:dyDescent="0.25">
      <c r="A7" s="2" t="s">
        <v>0</v>
      </c>
      <c r="B7" s="2" t="s">
        <v>45</v>
      </c>
      <c r="C7" s="5">
        <v>13259.7</v>
      </c>
      <c r="D7" s="2" t="str">
        <f t="shared" si="2"/>
        <v>Mauvais</v>
      </c>
      <c r="E7" t="b">
        <f>$D7=E$1</f>
        <v>0</v>
      </c>
      <c r="F7" t="b">
        <f>$D7=F$1</f>
        <v>0</v>
      </c>
      <c r="G7" t="b">
        <f t="shared" si="1"/>
        <v>0</v>
      </c>
      <c r="H7" t="b">
        <f t="shared" si="1"/>
        <v>1</v>
      </c>
      <c r="I7" t="b">
        <f t="shared" si="1"/>
        <v>0</v>
      </c>
    </row>
    <row r="8" spans="1:9" x14ac:dyDescent="0.25">
      <c r="A8" s="2" t="s">
        <v>1</v>
      </c>
      <c r="B8" s="2" t="s">
        <v>45</v>
      </c>
      <c r="C8" s="5">
        <v>56466.5</v>
      </c>
      <c r="D8" s="2" t="str">
        <f t="shared" si="2"/>
        <v>Très bon</v>
      </c>
      <c r="E8" t="b">
        <f>$D8=E$1</f>
        <v>1</v>
      </c>
      <c r="F8" t="b">
        <f>$D8=F$1</f>
        <v>0</v>
      </c>
      <c r="G8" t="b">
        <f t="shared" si="1"/>
        <v>0</v>
      </c>
      <c r="H8" t="b">
        <f t="shared" si="1"/>
        <v>0</v>
      </c>
      <c r="I8" t="b">
        <f t="shared" si="1"/>
        <v>0</v>
      </c>
    </row>
    <row r="9" spans="1:9" x14ac:dyDescent="0.25">
      <c r="A9" s="2" t="s">
        <v>2</v>
      </c>
      <c r="B9" s="2" t="s">
        <v>44</v>
      </c>
      <c r="C9" s="5">
        <v>28088.2</v>
      </c>
      <c r="D9" s="2" t="str">
        <f t="shared" si="2"/>
        <v>Moyen</v>
      </c>
      <c r="E9" t="b">
        <f>$D9=E$1</f>
        <v>0</v>
      </c>
      <c r="F9" t="b">
        <f>$D9=F$1</f>
        <v>0</v>
      </c>
      <c r="G9" t="b">
        <f t="shared" si="1"/>
        <v>1</v>
      </c>
      <c r="H9" t="b">
        <f t="shared" si="1"/>
        <v>0</v>
      </c>
      <c r="I9" t="b">
        <f t="shared" si="1"/>
        <v>0</v>
      </c>
    </row>
    <row r="10" spans="1:9" x14ac:dyDescent="0.25">
      <c r="A10" s="2" t="s">
        <v>3</v>
      </c>
      <c r="B10" s="2" t="s">
        <v>45</v>
      </c>
      <c r="C10" s="5">
        <v>20519.099999999999</v>
      </c>
      <c r="D10" s="2" t="str">
        <f t="shared" si="2"/>
        <v>Moyen</v>
      </c>
      <c r="E10" t="b">
        <f>$D10=E$1</f>
        <v>0</v>
      </c>
      <c r="F10" t="b">
        <f>$D10=F$1</f>
        <v>0</v>
      </c>
      <c r="G10" t="b">
        <f t="shared" si="1"/>
        <v>1</v>
      </c>
      <c r="H10" t="b">
        <f t="shared" si="1"/>
        <v>0</v>
      </c>
      <c r="I10" t="b">
        <f t="shared" si="1"/>
        <v>0</v>
      </c>
    </row>
    <row r="11" spans="1:9" x14ac:dyDescent="0.25">
      <c r="A11" s="2" t="s">
        <v>57</v>
      </c>
      <c r="B11" s="2" t="s">
        <v>45</v>
      </c>
      <c r="C11" s="5">
        <v>44175.7</v>
      </c>
      <c r="D11" s="2" t="str">
        <f t="shared" si="2"/>
        <v>Très bon</v>
      </c>
      <c r="E11" t="b">
        <f>$D11=E$1</f>
        <v>1</v>
      </c>
      <c r="F11" t="b">
        <f>$D11=F$1</f>
        <v>0</v>
      </c>
      <c r="G11" t="b">
        <f t="shared" si="1"/>
        <v>0</v>
      </c>
      <c r="H11" t="b">
        <f t="shared" si="1"/>
        <v>0</v>
      </c>
      <c r="I11" t="b">
        <f t="shared" si="1"/>
        <v>0</v>
      </c>
    </row>
    <row r="12" spans="1:9" x14ac:dyDescent="0.25">
      <c r="A12" s="2" t="s">
        <v>4</v>
      </c>
      <c r="B12" s="2" t="s">
        <v>45</v>
      </c>
      <c r="C12" s="5">
        <v>29906.5</v>
      </c>
      <c r="D12" s="2" t="str">
        <f t="shared" si="2"/>
        <v>Moyen</v>
      </c>
      <c r="E12" t="b">
        <f>$D12=E$1</f>
        <v>0</v>
      </c>
      <c r="F12" t="b">
        <f>$D12=F$1</f>
        <v>0</v>
      </c>
      <c r="G12" t="b">
        <f t="shared" si="1"/>
        <v>1</v>
      </c>
      <c r="H12" t="b">
        <f t="shared" si="1"/>
        <v>0</v>
      </c>
      <c r="I12" t="b">
        <f t="shared" si="1"/>
        <v>0</v>
      </c>
    </row>
    <row r="13" spans="1:9" x14ac:dyDescent="0.25">
      <c r="A13" s="2" t="s">
        <v>39</v>
      </c>
      <c r="B13" s="2" t="s">
        <v>44</v>
      </c>
      <c r="C13" s="5">
        <v>33424.1</v>
      </c>
      <c r="D13" s="2" t="str">
        <f t="shared" si="2"/>
        <v>Bon</v>
      </c>
      <c r="E13" t="b">
        <f>$D13=E$1</f>
        <v>0</v>
      </c>
      <c r="F13" t="b">
        <f>$D13=F$1</f>
        <v>1</v>
      </c>
      <c r="G13" t="b">
        <f t="shared" si="1"/>
        <v>0</v>
      </c>
      <c r="H13" t="b">
        <f t="shared" si="1"/>
        <v>0</v>
      </c>
      <c r="I13" t="b">
        <f t="shared" si="1"/>
        <v>0</v>
      </c>
    </row>
    <row r="14" spans="1:9" x14ac:dyDescent="0.25">
      <c r="A14" s="2" t="s">
        <v>5</v>
      </c>
      <c r="B14" s="2" t="s">
        <v>44</v>
      </c>
      <c r="C14" s="5">
        <v>17673.699999999997</v>
      </c>
      <c r="D14" s="2" t="str">
        <f t="shared" si="2"/>
        <v>Mauvais</v>
      </c>
      <c r="E14" t="b">
        <f>$D14=E$1</f>
        <v>0</v>
      </c>
      <c r="F14" t="b">
        <f>$D14=F$1</f>
        <v>0</v>
      </c>
      <c r="G14" t="b">
        <f t="shared" si="1"/>
        <v>0</v>
      </c>
      <c r="H14" t="b">
        <f t="shared" si="1"/>
        <v>1</v>
      </c>
      <c r="I14" t="b">
        <f t="shared" si="1"/>
        <v>0</v>
      </c>
    </row>
    <row r="15" spans="1:9" x14ac:dyDescent="0.25">
      <c r="A15" s="2" t="s">
        <v>6</v>
      </c>
      <c r="B15" s="2" t="s">
        <v>44</v>
      </c>
      <c r="C15" s="5">
        <v>31144.5</v>
      </c>
      <c r="D15" s="2" t="str">
        <f t="shared" si="2"/>
        <v>Moyen</v>
      </c>
      <c r="E15" t="b">
        <f>$D15=E$1</f>
        <v>0</v>
      </c>
      <c r="F15" t="b">
        <f>$D15=F$1</f>
        <v>0</v>
      </c>
      <c r="G15" t="b">
        <f t="shared" si="1"/>
        <v>1</v>
      </c>
      <c r="H15" t="b">
        <f t="shared" si="1"/>
        <v>0</v>
      </c>
      <c r="I15" t="b">
        <f t="shared" si="1"/>
        <v>0</v>
      </c>
    </row>
    <row r="16" spans="1:9" x14ac:dyDescent="0.25">
      <c r="A16" s="2" t="s">
        <v>7</v>
      </c>
      <c r="B16" s="2" t="s">
        <v>44</v>
      </c>
      <c r="C16" s="5">
        <v>11874.2</v>
      </c>
      <c r="D16" s="2" t="str">
        <f t="shared" si="2"/>
        <v>Mauvais</v>
      </c>
      <c r="E16" t="b">
        <f>$D16=E$1</f>
        <v>0</v>
      </c>
      <c r="F16" t="b">
        <f>$D16=F$1</f>
        <v>0</v>
      </c>
      <c r="G16" t="b">
        <f t="shared" si="1"/>
        <v>0</v>
      </c>
      <c r="H16" t="b">
        <f t="shared" si="1"/>
        <v>1</v>
      </c>
      <c r="I16" t="b">
        <f t="shared" si="1"/>
        <v>0</v>
      </c>
    </row>
    <row r="17" spans="1:9" x14ac:dyDescent="0.25">
      <c r="A17" s="2" t="s">
        <v>8</v>
      </c>
      <c r="B17" s="2" t="s">
        <v>44</v>
      </c>
      <c r="C17" s="5">
        <v>23625.200000000001</v>
      </c>
      <c r="D17" s="2" t="str">
        <f t="shared" si="2"/>
        <v>Moyen</v>
      </c>
      <c r="E17" t="b">
        <f>$D17=E$1</f>
        <v>0</v>
      </c>
      <c r="F17" t="b">
        <f>$D17=F$1</f>
        <v>0</v>
      </c>
      <c r="G17" t="b">
        <f t="shared" si="1"/>
        <v>1</v>
      </c>
      <c r="H17" t="b">
        <f t="shared" si="1"/>
        <v>0</v>
      </c>
      <c r="I17" t="b">
        <f t="shared" si="1"/>
        <v>0</v>
      </c>
    </row>
    <row r="18" spans="1:9" x14ac:dyDescent="0.25">
      <c r="A18" s="2" t="s">
        <v>9</v>
      </c>
      <c r="B18" s="2" t="s">
        <v>44</v>
      </c>
      <c r="C18" s="5">
        <v>16249.400000000001</v>
      </c>
      <c r="D18" s="2" t="str">
        <f t="shared" si="2"/>
        <v>Mauvais</v>
      </c>
      <c r="E18" t="b">
        <f>$D18=E$1</f>
        <v>0</v>
      </c>
      <c r="F18" t="b">
        <f>$D18=F$1</f>
        <v>0</v>
      </c>
      <c r="G18" t="b">
        <f t="shared" si="1"/>
        <v>0</v>
      </c>
      <c r="H18" t="b">
        <f t="shared" si="1"/>
        <v>1</v>
      </c>
      <c r="I18" t="b">
        <f t="shared" si="1"/>
        <v>0</v>
      </c>
    </row>
    <row r="19" spans="1:9" x14ac:dyDescent="0.25">
      <c r="A19" s="2" t="s">
        <v>10</v>
      </c>
      <c r="B19" s="2" t="s">
        <v>44</v>
      </c>
      <c r="C19" s="5">
        <v>15865.8</v>
      </c>
      <c r="D19" s="2" t="str">
        <f t="shared" si="2"/>
        <v>Mauvais</v>
      </c>
      <c r="E19" t="b">
        <f>$D19=E$1</f>
        <v>0</v>
      </c>
      <c r="F19" t="b">
        <f>$D19=F$1</f>
        <v>0</v>
      </c>
      <c r="G19" t="b">
        <f>$D19=G$1</f>
        <v>0</v>
      </c>
      <c r="H19" t="b">
        <f>$D19=H$1</f>
        <v>1</v>
      </c>
      <c r="I19" t="b">
        <f>$D19=I$1</f>
        <v>0</v>
      </c>
    </row>
    <row r="20" spans="1:9" x14ac:dyDescent="0.25">
      <c r="A20" s="2" t="s">
        <v>11</v>
      </c>
      <c r="B20" s="2" t="s">
        <v>45</v>
      </c>
      <c r="C20" s="5">
        <v>22713.4</v>
      </c>
      <c r="D20" s="2" t="str">
        <f t="shared" si="2"/>
        <v>Moyen</v>
      </c>
      <c r="E20" t="b">
        <f>$D20=E$1</f>
        <v>0</v>
      </c>
      <c r="F20" t="b">
        <f>$D20=F$1</f>
        <v>0</v>
      </c>
      <c r="G20" t="b">
        <f>$D20=G$1</f>
        <v>1</v>
      </c>
      <c r="H20" t="b">
        <f>$D20=H$1</f>
        <v>0</v>
      </c>
      <c r="I20" t="b">
        <f>$D20=I$1</f>
        <v>0</v>
      </c>
    </row>
    <row r="21" spans="1:9" x14ac:dyDescent="0.25">
      <c r="A21" s="2" t="s">
        <v>12</v>
      </c>
      <c r="B21" s="2" t="s">
        <v>44</v>
      </c>
      <c r="C21" s="5">
        <v>30182.600000000002</v>
      </c>
      <c r="D21" s="2" t="str">
        <f t="shared" si="2"/>
        <v>Moyen</v>
      </c>
      <c r="E21" t="b">
        <f>$D21=E$1</f>
        <v>0</v>
      </c>
      <c r="F21" t="b">
        <f>$D21=F$1</f>
        <v>0</v>
      </c>
      <c r="G21" t="b">
        <f>$D21=G$1</f>
        <v>1</v>
      </c>
      <c r="H21" t="b">
        <f>$D21=H$1</f>
        <v>0</v>
      </c>
      <c r="I21" t="b">
        <f>$D21=I$1</f>
        <v>0</v>
      </c>
    </row>
    <row r="22" spans="1:9" x14ac:dyDescent="0.25">
      <c r="A22" s="2" t="s">
        <v>13</v>
      </c>
      <c r="B22" s="2" t="s">
        <v>44</v>
      </c>
      <c r="C22" s="5">
        <v>30928.800000000003</v>
      </c>
      <c r="D22" s="2" t="str">
        <f t="shared" si="2"/>
        <v>Moyen</v>
      </c>
      <c r="E22" t="b">
        <f>$D22=E$1</f>
        <v>0</v>
      </c>
      <c r="F22" t="b">
        <f>$D22=F$1</f>
        <v>0</v>
      </c>
      <c r="G22" t="b">
        <f>$D22=G$1</f>
        <v>1</v>
      </c>
      <c r="H22" t="b">
        <f>$D22=H$1</f>
        <v>0</v>
      </c>
      <c r="I22" t="b">
        <f>$D22=I$1</f>
        <v>0</v>
      </c>
    </row>
    <row r="23" spans="1:9" x14ac:dyDescent="0.25">
      <c r="A23" s="2" t="s">
        <v>14</v>
      </c>
      <c r="B23" s="2" t="s">
        <v>45</v>
      </c>
      <c r="C23" s="5">
        <v>15411.099999999999</v>
      </c>
      <c r="D23" s="2" t="str">
        <f t="shared" si="2"/>
        <v>Mauvais</v>
      </c>
      <c r="E23" t="b">
        <f>$D23=E$1</f>
        <v>0</v>
      </c>
      <c r="F23" t="b">
        <f>$D23=F$1</f>
        <v>0</v>
      </c>
      <c r="G23" t="b">
        <f>$D23=G$1</f>
        <v>0</v>
      </c>
      <c r="H23" t="b">
        <f>$D23=H$1</f>
        <v>1</v>
      </c>
      <c r="I23" t="b">
        <f>$D23=I$1</f>
        <v>0</v>
      </c>
    </row>
    <row r="24" spans="1:9" x14ac:dyDescent="0.25">
      <c r="A24" s="2" t="s">
        <v>15</v>
      </c>
      <c r="B24" s="2" t="s">
        <v>44</v>
      </c>
      <c r="C24" s="5">
        <v>12756.400000000001</v>
      </c>
      <c r="D24" s="2" t="str">
        <f t="shared" si="2"/>
        <v>Mauvais</v>
      </c>
      <c r="E24" t="b">
        <f>$D24=E$1</f>
        <v>0</v>
      </c>
      <c r="F24" t="b">
        <f>$D24=F$1</f>
        <v>0</v>
      </c>
      <c r="G24" t="b">
        <f>$D24=G$1</f>
        <v>0</v>
      </c>
      <c r="H24" t="b">
        <f>$D24=H$1</f>
        <v>1</v>
      </c>
      <c r="I24" t="b">
        <f>$D24=I$1</f>
        <v>0</v>
      </c>
    </row>
    <row r="25" spans="1:9" x14ac:dyDescent="0.25">
      <c r="A25" s="2" t="s">
        <v>0</v>
      </c>
      <c r="B25" s="2" t="s">
        <v>45</v>
      </c>
      <c r="C25" s="5">
        <v>15802.2</v>
      </c>
      <c r="D25" s="2" t="str">
        <f t="shared" si="2"/>
        <v>Mauvais</v>
      </c>
      <c r="E25" t="b">
        <f>$D25=E$1</f>
        <v>0</v>
      </c>
      <c r="F25" t="b">
        <f>$D25=F$1</f>
        <v>0</v>
      </c>
      <c r="G25" t="b">
        <f>$D25=G$1</f>
        <v>0</v>
      </c>
      <c r="H25" t="b">
        <f>$D25=H$1</f>
        <v>1</v>
      </c>
      <c r="I25" t="b">
        <f>$D25=I$1</f>
        <v>0</v>
      </c>
    </row>
    <row r="26" spans="1:9" x14ac:dyDescent="0.25">
      <c r="A26" s="2" t="s">
        <v>12</v>
      </c>
      <c r="B26" s="2" t="s">
        <v>44</v>
      </c>
      <c r="C26" s="5">
        <v>12400.599999999999</v>
      </c>
      <c r="D26" s="2" t="str">
        <f t="shared" si="2"/>
        <v>Mauvais</v>
      </c>
      <c r="E26" t="b">
        <f>$D26=E$1</f>
        <v>0</v>
      </c>
      <c r="F26" t="b">
        <f>$D26=F$1</f>
        <v>0</v>
      </c>
      <c r="G26" t="b">
        <f>$D26=G$1</f>
        <v>0</v>
      </c>
      <c r="H26" t="b">
        <f>$D26=H$1</f>
        <v>1</v>
      </c>
      <c r="I26" t="b">
        <f>$D26=I$1</f>
        <v>0</v>
      </c>
    </row>
    <row r="27" spans="1:9" x14ac:dyDescent="0.25">
      <c r="A27" s="2" t="s">
        <v>16</v>
      </c>
      <c r="B27" s="2" t="s">
        <v>44</v>
      </c>
      <c r="C27" s="5">
        <v>19718.399999999998</v>
      </c>
      <c r="D27" s="2" t="str">
        <f t="shared" si="2"/>
        <v>Mauvais</v>
      </c>
      <c r="E27" t="b">
        <f>$D27=E$1</f>
        <v>0</v>
      </c>
      <c r="F27" t="b">
        <f>$D27=F$1</f>
        <v>0</v>
      </c>
      <c r="G27" t="b">
        <f>$D27=G$1</f>
        <v>0</v>
      </c>
      <c r="H27" t="b">
        <f>$D27=H$1</f>
        <v>1</v>
      </c>
      <c r="I27" t="b">
        <f>$D27=I$1</f>
        <v>0</v>
      </c>
    </row>
    <row r="28" spans="1:9" x14ac:dyDescent="0.25">
      <c r="A28" s="2" t="s">
        <v>17</v>
      </c>
      <c r="B28" s="2" t="s">
        <v>45</v>
      </c>
      <c r="C28" s="5">
        <v>31234</v>
      </c>
      <c r="D28" s="2" t="str">
        <f t="shared" si="2"/>
        <v>Moyen</v>
      </c>
      <c r="E28" t="b">
        <f>$D28=E$1</f>
        <v>0</v>
      </c>
      <c r="F28" t="b">
        <f>$D28=F$1</f>
        <v>0</v>
      </c>
      <c r="G28" t="b">
        <f>$D28=G$1</f>
        <v>1</v>
      </c>
      <c r="H28" t="b">
        <f>$D28=H$1</f>
        <v>0</v>
      </c>
      <c r="I28" t="b">
        <f>$D28=I$1</f>
        <v>0</v>
      </c>
    </row>
    <row r="29" spans="1:9" x14ac:dyDescent="0.25">
      <c r="A29" s="2" t="s">
        <v>18</v>
      </c>
      <c r="B29" s="2" t="s">
        <v>44</v>
      </c>
      <c r="C29" s="5">
        <v>23475.9</v>
      </c>
      <c r="D29" s="2" t="str">
        <f t="shared" si="2"/>
        <v>Moyen</v>
      </c>
      <c r="E29" t="b">
        <f>$D29=E$1</f>
        <v>0</v>
      </c>
      <c r="F29" t="b">
        <f>$D29=F$1</f>
        <v>0</v>
      </c>
      <c r="G29" t="b">
        <f>$D29=G$1</f>
        <v>1</v>
      </c>
      <c r="H29" t="b">
        <f>$D29=H$1</f>
        <v>0</v>
      </c>
      <c r="I29" t="b">
        <f>$D29=I$1</f>
        <v>0</v>
      </c>
    </row>
    <row r="30" spans="1:9" x14ac:dyDescent="0.25">
      <c r="A30" s="2" t="s">
        <v>19</v>
      </c>
      <c r="B30" s="2" t="s">
        <v>44</v>
      </c>
      <c r="C30" s="5">
        <v>16240.2</v>
      </c>
      <c r="D30" s="2" t="str">
        <f t="shared" si="2"/>
        <v>Mauvais</v>
      </c>
      <c r="E30" t="b">
        <f>$D30=E$1</f>
        <v>0</v>
      </c>
      <c r="F30" t="b">
        <f>$D30=F$1</f>
        <v>0</v>
      </c>
      <c r="G30" t="b">
        <f>$D30=G$1</f>
        <v>0</v>
      </c>
      <c r="H30" t="b">
        <f>$D30=H$1</f>
        <v>1</v>
      </c>
      <c r="I30" t="b">
        <f>$D30=I$1</f>
        <v>0</v>
      </c>
    </row>
    <row r="31" spans="1:9" x14ac:dyDescent="0.25">
      <c r="A31" s="2" t="s">
        <v>20</v>
      </c>
      <c r="B31" s="2" t="s">
        <v>44</v>
      </c>
      <c r="C31" s="5">
        <v>26581.9</v>
      </c>
      <c r="D31" s="2" t="str">
        <f t="shared" si="2"/>
        <v>Moyen</v>
      </c>
      <c r="E31" t="b">
        <f>$D31=E$1</f>
        <v>0</v>
      </c>
      <c r="F31" t="b">
        <f>$D31=F$1</f>
        <v>0</v>
      </c>
      <c r="G31" t="b">
        <f>$D31=G$1</f>
        <v>1</v>
      </c>
      <c r="H31" t="b">
        <f>$D31=H$1</f>
        <v>0</v>
      </c>
      <c r="I31" t="b">
        <f>$D31=I$1</f>
        <v>0</v>
      </c>
    </row>
    <row r="32" spans="1:9" x14ac:dyDescent="0.25">
      <c r="A32" s="2" t="s">
        <v>21</v>
      </c>
      <c r="B32" s="2" t="s">
        <v>44</v>
      </c>
      <c r="C32" s="5">
        <v>18986.600000000002</v>
      </c>
      <c r="D32" s="2" t="str">
        <f t="shared" si="2"/>
        <v>Mauvais</v>
      </c>
      <c r="E32" t="b">
        <f>$D32=E$1</f>
        <v>0</v>
      </c>
      <c r="F32" t="b">
        <f>$D32=F$1</f>
        <v>0</v>
      </c>
      <c r="G32" t="b">
        <f>$D32=G$1</f>
        <v>0</v>
      </c>
      <c r="H32" t="b">
        <f>$D32=H$1</f>
        <v>1</v>
      </c>
      <c r="I32" t="b">
        <f>$D32=I$1</f>
        <v>0</v>
      </c>
    </row>
    <row r="33" spans="1:9" x14ac:dyDescent="0.25">
      <c r="A33" s="2" t="s">
        <v>22</v>
      </c>
      <c r="B33" s="2" t="s">
        <v>45</v>
      </c>
      <c r="C33" s="5">
        <v>25297</v>
      </c>
      <c r="D33" s="2" t="str">
        <f t="shared" si="2"/>
        <v>Moyen</v>
      </c>
      <c r="E33" t="b">
        <f>$D33=E$1</f>
        <v>0</v>
      </c>
      <c r="F33" t="b">
        <f>$D33=F$1</f>
        <v>0</v>
      </c>
      <c r="G33" t="b">
        <f>$D33=G$1</f>
        <v>1</v>
      </c>
      <c r="H33" t="b">
        <f>$D33=H$1</f>
        <v>0</v>
      </c>
      <c r="I33" t="b">
        <f>$D33=I$1</f>
        <v>0</v>
      </c>
    </row>
    <row r="34" spans="1:9" x14ac:dyDescent="0.25">
      <c r="A34" s="2" t="s">
        <v>23</v>
      </c>
      <c r="B34" s="2" t="s">
        <v>44</v>
      </c>
      <c r="C34" s="5">
        <v>21428.3</v>
      </c>
      <c r="D34" s="2" t="str">
        <f t="shared" si="2"/>
        <v>Moyen</v>
      </c>
      <c r="E34" t="b">
        <f>$D34=E$1</f>
        <v>0</v>
      </c>
      <c r="F34" t="b">
        <f>$D34=F$1</f>
        <v>0</v>
      </c>
      <c r="G34" t="b">
        <f>$D34=G$1</f>
        <v>1</v>
      </c>
      <c r="H34" t="b">
        <f>$D34=H$1</f>
        <v>0</v>
      </c>
      <c r="I34" t="b">
        <f>$D34=I$1</f>
        <v>0</v>
      </c>
    </row>
    <row r="35" spans="1:9" x14ac:dyDescent="0.25">
      <c r="A35" s="2" t="s">
        <v>24</v>
      </c>
      <c r="B35" s="2" t="s">
        <v>45</v>
      </c>
      <c r="C35" s="5">
        <v>23069.3</v>
      </c>
      <c r="D35" s="2" t="str">
        <f t="shared" si="2"/>
        <v>Moyen</v>
      </c>
      <c r="E35" t="b">
        <f>$D35=E$1</f>
        <v>0</v>
      </c>
      <c r="F35" t="b">
        <f>$D35=F$1</f>
        <v>0</v>
      </c>
      <c r="G35" t="b">
        <f>$D35=G$1</f>
        <v>1</v>
      </c>
      <c r="H35" t="b">
        <f>$D35=H$1</f>
        <v>0</v>
      </c>
      <c r="I35" t="b">
        <f>$D35=I$1</f>
        <v>0</v>
      </c>
    </row>
    <row r="36" spans="1:9" x14ac:dyDescent="0.25">
      <c r="A36" s="2" t="s">
        <v>25</v>
      </c>
      <c r="B36" s="2" t="s">
        <v>45</v>
      </c>
      <c r="C36" s="5">
        <v>25215.4</v>
      </c>
      <c r="D36" s="2" t="str">
        <f t="shared" si="2"/>
        <v>Moyen</v>
      </c>
      <c r="E36" t="b">
        <f>$D36=E$1</f>
        <v>0</v>
      </c>
      <c r="F36" t="b">
        <f>$D36=F$1</f>
        <v>0</v>
      </c>
      <c r="G36" t="b">
        <f>$D36=G$1</f>
        <v>1</v>
      </c>
      <c r="H36" t="b">
        <f>$D36=H$1</f>
        <v>0</v>
      </c>
      <c r="I36" t="b">
        <f>$D36=I$1</f>
        <v>0</v>
      </c>
    </row>
    <row r="37" spans="1:9" x14ac:dyDescent="0.25">
      <c r="A37" s="2" t="s">
        <v>19</v>
      </c>
      <c r="B37" s="2" t="s">
        <v>44</v>
      </c>
      <c r="C37" s="5">
        <v>32240.7</v>
      </c>
      <c r="D37" s="2" t="str">
        <f t="shared" si="2"/>
        <v>Bon</v>
      </c>
      <c r="E37" t="b">
        <f>$D37=E$1</f>
        <v>0</v>
      </c>
      <c r="F37" t="b">
        <f>$D37=F$1</f>
        <v>1</v>
      </c>
      <c r="G37" t="b">
        <f>$D37=G$1</f>
        <v>0</v>
      </c>
      <c r="H37" t="b">
        <f>$D37=H$1</f>
        <v>0</v>
      </c>
      <c r="I37" t="b">
        <f>$D37=I$1</f>
        <v>0</v>
      </c>
    </row>
    <row r="38" spans="1:9" x14ac:dyDescent="0.25">
      <c r="A38" s="2" t="s">
        <v>26</v>
      </c>
      <c r="B38" s="2" t="s">
        <v>45</v>
      </c>
      <c r="C38" s="5">
        <v>33836.9</v>
      </c>
      <c r="D38" s="2" t="str">
        <f t="shared" si="2"/>
        <v>Bon</v>
      </c>
      <c r="E38" t="b">
        <f>$D38=E$1</f>
        <v>0</v>
      </c>
      <c r="F38" t="b">
        <f>$D38=F$1</f>
        <v>1</v>
      </c>
      <c r="G38" t="b">
        <f>$D38=G$1</f>
        <v>0</v>
      </c>
      <c r="H38" t="b">
        <f>$D38=H$1</f>
        <v>0</v>
      </c>
      <c r="I38" t="b">
        <f>$D38=I$1</f>
        <v>0</v>
      </c>
    </row>
    <row r="39" spans="1:9" x14ac:dyDescent="0.25">
      <c r="A39" s="2" t="s">
        <v>27</v>
      </c>
      <c r="B39" s="2" t="s">
        <v>45</v>
      </c>
      <c r="C39" s="5">
        <v>10881.5</v>
      </c>
      <c r="D39" s="2" t="str">
        <f t="shared" si="2"/>
        <v>Mauvais</v>
      </c>
      <c r="E39" t="b">
        <f>$D39=E$1</f>
        <v>0</v>
      </c>
      <c r="F39" t="b">
        <f>$D39=F$1</f>
        <v>0</v>
      </c>
      <c r="G39" t="b">
        <f>$D39=G$1</f>
        <v>0</v>
      </c>
      <c r="H39" t="b">
        <f>$D39=H$1</f>
        <v>1</v>
      </c>
      <c r="I39" t="b">
        <f>$D39=I$1</f>
        <v>0</v>
      </c>
    </row>
    <row r="40" spans="1:9" x14ac:dyDescent="0.25">
      <c r="A40" s="2" t="s">
        <v>28</v>
      </c>
      <c r="B40" s="2" t="s">
        <v>44</v>
      </c>
      <c r="C40" s="5">
        <v>17037.2</v>
      </c>
      <c r="D40" s="2" t="str">
        <f t="shared" si="2"/>
        <v>Mauvais</v>
      </c>
      <c r="E40" t="b">
        <f>$D40=E$1</f>
        <v>0</v>
      </c>
      <c r="F40" t="b">
        <f>$D40=F$1</f>
        <v>0</v>
      </c>
      <c r="G40" t="b">
        <f>$D40=G$1</f>
        <v>0</v>
      </c>
      <c r="H40" t="b">
        <f>$D40=H$1</f>
        <v>1</v>
      </c>
      <c r="I40" t="b">
        <f>$D40=I$1</f>
        <v>0</v>
      </c>
    </row>
    <row r="41" spans="1:9" x14ac:dyDescent="0.25">
      <c r="A41" s="2" t="s">
        <v>28</v>
      </c>
      <c r="B41" s="2" t="s">
        <v>44</v>
      </c>
      <c r="C41" s="5">
        <v>21285.9</v>
      </c>
      <c r="D41" s="2" t="str">
        <f t="shared" si="2"/>
        <v>Moyen</v>
      </c>
      <c r="E41" t="b">
        <f>$D41=E$1</f>
        <v>0</v>
      </c>
      <c r="F41" t="b">
        <f>$D41=F$1</f>
        <v>0</v>
      </c>
      <c r="G41" t="b">
        <f>$D41=G$1</f>
        <v>1</v>
      </c>
      <c r="H41" t="b">
        <f>$D41=H$1</f>
        <v>0</v>
      </c>
      <c r="I41" t="b">
        <f>$D41=I$1</f>
        <v>0</v>
      </c>
    </row>
    <row r="42" spans="1:9" x14ac:dyDescent="0.25">
      <c r="A42" s="2" t="s">
        <v>29</v>
      </c>
      <c r="B42" s="2" t="s">
        <v>44</v>
      </c>
      <c r="C42" s="5">
        <v>22587.800000000003</v>
      </c>
      <c r="D42" s="2" t="str">
        <f t="shared" si="2"/>
        <v>Moyen</v>
      </c>
      <c r="E42" t="b">
        <f>$D42=E$1</f>
        <v>0</v>
      </c>
      <c r="F42" t="b">
        <f>$D42=F$1</f>
        <v>0</v>
      </c>
      <c r="G42" t="b">
        <f>$D42=G$1</f>
        <v>1</v>
      </c>
      <c r="H42" t="b">
        <f>$D42=H$1</f>
        <v>0</v>
      </c>
      <c r="I42" t="b">
        <f>$D42=I$1</f>
        <v>0</v>
      </c>
    </row>
    <row r="43" spans="1:9" x14ac:dyDescent="0.25">
      <c r="A43" s="2" t="s">
        <v>30</v>
      </c>
      <c r="B43" s="2" t="s">
        <v>44</v>
      </c>
      <c r="C43" s="5">
        <v>28787.1</v>
      </c>
      <c r="D43" s="2" t="str">
        <f t="shared" si="2"/>
        <v>Moyen</v>
      </c>
      <c r="E43" t="b">
        <f>$D43=E$1</f>
        <v>0</v>
      </c>
      <c r="F43" t="b">
        <f>$D43=F$1</f>
        <v>0</v>
      </c>
      <c r="G43" t="b">
        <f>$D43=G$1</f>
        <v>1</v>
      </c>
      <c r="H43" t="b">
        <f>$D43=H$1</f>
        <v>0</v>
      </c>
      <c r="I43" t="b">
        <f>$D43=I$1</f>
        <v>0</v>
      </c>
    </row>
    <row r="44" spans="1:9" x14ac:dyDescent="0.25">
      <c r="A44" s="2" t="s">
        <v>31</v>
      </c>
      <c r="B44" s="2" t="s">
        <v>45</v>
      </c>
      <c r="C44" s="5">
        <v>26201.599999999999</v>
      </c>
      <c r="D44" s="2" t="str">
        <f t="shared" si="2"/>
        <v>Moyen</v>
      </c>
      <c r="E44" t="b">
        <f>$D44=E$1</f>
        <v>0</v>
      </c>
      <c r="F44" t="b">
        <f>$D44=F$1</f>
        <v>0</v>
      </c>
      <c r="G44" t="b">
        <f>$D44=G$1</f>
        <v>1</v>
      </c>
      <c r="H44" t="b">
        <f>$D44=H$1</f>
        <v>0</v>
      </c>
      <c r="I44" t="b">
        <f>$D44=I$1</f>
        <v>0</v>
      </c>
    </row>
    <row r="45" spans="1:9" x14ac:dyDescent="0.25">
      <c r="A45" s="2" t="s">
        <v>16</v>
      </c>
      <c r="B45" s="2" t="s">
        <v>44</v>
      </c>
      <c r="C45" s="5">
        <v>23280.6</v>
      </c>
      <c r="D45" s="2" t="str">
        <f t="shared" si="2"/>
        <v>Moyen</v>
      </c>
      <c r="E45" t="b">
        <f>$D45=E$1</f>
        <v>0</v>
      </c>
      <c r="F45" t="b">
        <f>$D45=F$1</f>
        <v>0</v>
      </c>
      <c r="G45" t="b">
        <f>$D45=G$1</f>
        <v>1</v>
      </c>
      <c r="H45" t="b">
        <f>$D45=H$1</f>
        <v>0</v>
      </c>
      <c r="I45" t="b">
        <f>$D45=I$1</f>
        <v>0</v>
      </c>
    </row>
    <row r="46" spans="1:9" x14ac:dyDescent="0.25">
      <c r="A46" s="2" t="s">
        <v>32</v>
      </c>
      <c r="B46" s="2" t="s">
        <v>45</v>
      </c>
      <c r="C46" s="5">
        <v>18509.8</v>
      </c>
      <c r="D46" s="2" t="str">
        <f t="shared" si="2"/>
        <v>Mauvais</v>
      </c>
      <c r="E46" t="b">
        <f>$D46=E$1</f>
        <v>0</v>
      </c>
      <c r="F46" t="b">
        <f>$D46=F$1</f>
        <v>0</v>
      </c>
      <c r="G46" t="b">
        <f>$D46=G$1</f>
        <v>0</v>
      </c>
      <c r="H46" t="b">
        <f>$D46=H$1</f>
        <v>1</v>
      </c>
      <c r="I46" t="b">
        <f>$D46=I$1</f>
        <v>0</v>
      </c>
    </row>
    <row r="47" spans="1:9" x14ac:dyDescent="0.25">
      <c r="A47" s="2" t="s">
        <v>33</v>
      </c>
      <c r="B47" s="2" t="s">
        <v>44</v>
      </c>
      <c r="C47" s="5">
        <v>41725.9</v>
      </c>
      <c r="D47" s="2" t="str">
        <f t="shared" si="2"/>
        <v>Très bon</v>
      </c>
      <c r="E47" t="b">
        <f>$D47=E$1</f>
        <v>1</v>
      </c>
      <c r="F47" t="b">
        <f>$D47=F$1</f>
        <v>0</v>
      </c>
      <c r="G47" t="b">
        <f>$D47=G$1</f>
        <v>0</v>
      </c>
      <c r="H47" t="b">
        <f>$D47=H$1</f>
        <v>0</v>
      </c>
      <c r="I47" t="b">
        <f>$D47=I$1</f>
        <v>0</v>
      </c>
    </row>
    <row r="48" spans="1:9" x14ac:dyDescent="0.25">
      <c r="A48" s="2" t="s">
        <v>34</v>
      </c>
      <c r="B48" s="2" t="s">
        <v>45</v>
      </c>
      <c r="C48" s="5">
        <v>33928.699999999997</v>
      </c>
      <c r="D48" s="2" t="str">
        <f t="shared" si="2"/>
        <v>Bon</v>
      </c>
      <c r="E48" t="b">
        <f>$D48=E$1</f>
        <v>0</v>
      </c>
      <c r="F48" t="b">
        <f>$D48=F$1</f>
        <v>1</v>
      </c>
      <c r="G48" t="b">
        <f>$D48=G$1</f>
        <v>0</v>
      </c>
      <c r="H48" t="b">
        <f>$D48=H$1</f>
        <v>0</v>
      </c>
      <c r="I48" t="b">
        <f>$D48=I$1</f>
        <v>0</v>
      </c>
    </row>
    <row r="49" spans="1:9" x14ac:dyDescent="0.25">
      <c r="A49" s="2" t="s">
        <v>24</v>
      </c>
      <c r="B49" s="2" t="s">
        <v>45</v>
      </c>
      <c r="C49" s="5">
        <v>28602.7</v>
      </c>
      <c r="D49" s="2" t="str">
        <f t="shared" si="2"/>
        <v>Moyen</v>
      </c>
      <c r="E49" t="b">
        <f>$D49=E$1</f>
        <v>0</v>
      </c>
      <c r="F49" t="b">
        <f>$D49=F$1</f>
        <v>0</v>
      </c>
      <c r="G49" t="b">
        <f>$D49=G$1</f>
        <v>1</v>
      </c>
      <c r="H49" t="b">
        <f>$D49=H$1</f>
        <v>0</v>
      </c>
      <c r="I49" t="b">
        <f>$D49=I$1</f>
        <v>0</v>
      </c>
    </row>
    <row r="50" spans="1:9" x14ac:dyDescent="0.25">
      <c r="A50" s="2" t="s">
        <v>35</v>
      </c>
      <c r="B50" s="2" t="s">
        <v>44</v>
      </c>
      <c r="C50" s="5">
        <v>22334.400000000001</v>
      </c>
      <c r="D50" s="2" t="str">
        <f t="shared" si="2"/>
        <v>Moyen</v>
      </c>
      <c r="E50" t="b">
        <f>$D50=E$1</f>
        <v>0</v>
      </c>
      <c r="F50" t="b">
        <f>$D50=F$1</f>
        <v>0</v>
      </c>
      <c r="G50" t="b">
        <f>$D50=G$1</f>
        <v>1</v>
      </c>
      <c r="H50" t="b">
        <f>$D50=H$1</f>
        <v>0</v>
      </c>
      <c r="I50" t="b">
        <f>$D50=I$1</f>
        <v>0</v>
      </c>
    </row>
    <row r="51" spans="1:9" x14ac:dyDescent="0.25">
      <c r="A51" s="2" t="s">
        <v>36</v>
      </c>
      <c r="B51" s="2" t="s">
        <v>44</v>
      </c>
      <c r="C51" s="5">
        <v>9739.6</v>
      </c>
      <c r="D51" s="2" t="str">
        <f t="shared" si="2"/>
        <v>Très mauvais</v>
      </c>
      <c r="E51" t="b">
        <f>$D51=E$1</f>
        <v>0</v>
      </c>
      <c r="F51" t="b">
        <f>$D51=F$1</f>
        <v>0</v>
      </c>
      <c r="G51" t="b">
        <f>$D51=G$1</f>
        <v>0</v>
      </c>
      <c r="H51" t="b">
        <f>$D51=H$1</f>
        <v>0</v>
      </c>
      <c r="I51" t="b">
        <f>$D51=I$1</f>
        <v>1</v>
      </c>
    </row>
    <row r="52" spans="1:9" x14ac:dyDescent="0.25">
      <c r="A52" s="2" t="s">
        <v>37</v>
      </c>
      <c r="B52" s="2" t="s">
        <v>44</v>
      </c>
      <c r="C52" s="5">
        <v>21932.600000000002</v>
      </c>
      <c r="D52" s="2" t="str">
        <f t="shared" si="2"/>
        <v>Moyen</v>
      </c>
      <c r="E52" t="b">
        <f>$D52=E$1</f>
        <v>0</v>
      </c>
      <c r="F52" t="b">
        <f>$D52=F$1</f>
        <v>0</v>
      </c>
      <c r="G52" t="b">
        <f>$D52=G$1</f>
        <v>1</v>
      </c>
      <c r="H52" t="b">
        <f>$D52=H$1</f>
        <v>0</v>
      </c>
      <c r="I52" t="b">
        <f>$D52=I$1</f>
        <v>0</v>
      </c>
    </row>
    <row r="53" spans="1:9" x14ac:dyDescent="0.25">
      <c r="A53" s="2" t="s">
        <v>38</v>
      </c>
      <c r="B53" s="2" t="s">
        <v>44</v>
      </c>
      <c r="C53" s="5">
        <v>26714.2</v>
      </c>
      <c r="D53" s="2" t="str">
        <f t="shared" si="2"/>
        <v>Moyen</v>
      </c>
      <c r="E53" t="b">
        <f>$D53=E$1</f>
        <v>0</v>
      </c>
      <c r="F53" t="b">
        <f>$D53=F$1</f>
        <v>0</v>
      </c>
      <c r="G53" t="b">
        <f>$D53=G$1</f>
        <v>1</v>
      </c>
      <c r="H53" t="b">
        <f>$D53=H$1</f>
        <v>0</v>
      </c>
      <c r="I53" t="b">
        <f>$D53=I$1</f>
        <v>0</v>
      </c>
    </row>
    <row r="54" spans="1:9" x14ac:dyDescent="0.25">
      <c r="A54" s="2" t="s">
        <v>39</v>
      </c>
      <c r="B54" s="2" t="s">
        <v>44</v>
      </c>
      <c r="C54" s="5">
        <v>25101.9</v>
      </c>
      <c r="D54" s="2" t="str">
        <f t="shared" si="2"/>
        <v>Moyen</v>
      </c>
      <c r="E54" t="b">
        <f>$D54=E$1</f>
        <v>0</v>
      </c>
      <c r="F54" t="b">
        <f>$D54=F$1</f>
        <v>0</v>
      </c>
      <c r="G54" t="b">
        <f>$D54=G$1</f>
        <v>1</v>
      </c>
      <c r="H54" t="b">
        <f>$D54=H$1</f>
        <v>0</v>
      </c>
      <c r="I54" t="b">
        <f>$D54=I$1</f>
        <v>0</v>
      </c>
    </row>
    <row r="55" spans="1:9" x14ac:dyDescent="0.25">
      <c r="A55" s="2" t="s">
        <v>40</v>
      </c>
      <c r="B55" s="2" t="s">
        <v>45</v>
      </c>
      <c r="C55" s="5">
        <v>30431.7</v>
      </c>
      <c r="D55" s="2" t="str">
        <f t="shared" si="2"/>
        <v>Moyen</v>
      </c>
      <c r="E55" t="b">
        <f>$D55=E$1</f>
        <v>0</v>
      </c>
      <c r="F55" t="b">
        <f>$D55=F$1</f>
        <v>0</v>
      </c>
      <c r="G55" t="b">
        <f>$D55=G$1</f>
        <v>1</v>
      </c>
      <c r="H55" t="b">
        <f>$D55=H$1</f>
        <v>0</v>
      </c>
      <c r="I55" t="b">
        <f>$D55=I$1</f>
        <v>0</v>
      </c>
    </row>
    <row r="56" spans="1:9" x14ac:dyDescent="0.25">
      <c r="A56" s="2" t="s">
        <v>41</v>
      </c>
      <c r="B56" s="2" t="s">
        <v>45</v>
      </c>
      <c r="C56" s="5">
        <v>14747</v>
      </c>
      <c r="D56" s="2" t="str">
        <f t="shared" si="2"/>
        <v>Mauvais</v>
      </c>
      <c r="E56" t="b">
        <f>$D56=E$1</f>
        <v>0</v>
      </c>
      <c r="F56" t="b">
        <f>$D56=F$1</f>
        <v>0</v>
      </c>
      <c r="G56" t="b">
        <f>$D56=G$1</f>
        <v>0</v>
      </c>
      <c r="H56" t="b">
        <f>$D56=H$1</f>
        <v>1</v>
      </c>
      <c r="I56" t="b">
        <f>$D56=I$1</f>
        <v>0</v>
      </c>
    </row>
    <row r="57" spans="1:9" x14ac:dyDescent="0.25">
      <c r="A57" s="2" t="s">
        <v>7</v>
      </c>
      <c r="B57" s="2" t="s">
        <v>44</v>
      </c>
      <c r="C57" s="5">
        <v>15166.099999999999</v>
      </c>
      <c r="D57" s="2" t="str">
        <f t="shared" si="2"/>
        <v>Mauvais</v>
      </c>
      <c r="E57" t="b">
        <f>$D57=E$1</f>
        <v>0</v>
      </c>
      <c r="F57" t="b">
        <f>$D57=F$1</f>
        <v>0</v>
      </c>
      <c r="G57" t="b">
        <f>$D57=G$1</f>
        <v>0</v>
      </c>
      <c r="H57" t="b">
        <f>$D57=H$1</f>
        <v>1</v>
      </c>
      <c r="I57" t="b">
        <f>$D57=I$1</f>
        <v>0</v>
      </c>
    </row>
    <row r="58" spans="1:9" x14ac:dyDescent="0.25">
      <c r="A58" s="2" t="s">
        <v>42</v>
      </c>
      <c r="B58" s="2" t="s">
        <v>44</v>
      </c>
      <c r="C58" s="5">
        <v>23407.199999999997</v>
      </c>
      <c r="D58" s="2" t="str">
        <f t="shared" si="2"/>
        <v>Moyen</v>
      </c>
      <c r="E58" t="b">
        <f>$D58=E$1</f>
        <v>0</v>
      </c>
      <c r="F58" t="b">
        <f>$D58=F$1</f>
        <v>0</v>
      </c>
      <c r="G58" t="b">
        <f>$D58=G$1</f>
        <v>1</v>
      </c>
      <c r="H58" t="b">
        <f>$D58=H$1</f>
        <v>0</v>
      </c>
      <c r="I58" t="b">
        <f>$D58=I$1</f>
        <v>0</v>
      </c>
    </row>
    <row r="59" spans="1:9" x14ac:dyDescent="0.25">
      <c r="A59" s="2" t="s">
        <v>43</v>
      </c>
      <c r="B59" s="2" t="s">
        <v>45</v>
      </c>
      <c r="C59" s="5">
        <v>28373</v>
      </c>
      <c r="D59" s="2" t="str">
        <f t="shared" si="2"/>
        <v>Moyen</v>
      </c>
      <c r="E59" t="b">
        <f>$D59=E$1</f>
        <v>0</v>
      </c>
      <c r="F59" t="b">
        <f>$D59=F$1</f>
        <v>0</v>
      </c>
      <c r="G59" t="b">
        <f>$D59=G$1</f>
        <v>1</v>
      </c>
      <c r="H59" t="b">
        <f>$D59=H$1</f>
        <v>0</v>
      </c>
      <c r="I59" t="b">
        <f>$D59=I$1</f>
        <v>0</v>
      </c>
    </row>
    <row r="60" spans="1:9" x14ac:dyDescent="0.25">
      <c r="D60" s="2"/>
    </row>
    <row r="61" spans="1:9" x14ac:dyDescent="0.25">
      <c r="D61" s="2"/>
    </row>
    <row r="62" spans="1:9" x14ac:dyDescent="0.25">
      <c r="D62" s="2"/>
    </row>
    <row r="63" spans="1:9" x14ac:dyDescent="0.25">
      <c r="D63" s="2"/>
    </row>
    <row r="64" spans="1:9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  <row r="269" spans="4:4" x14ac:dyDescent="0.25">
      <c r="D269" s="2"/>
    </row>
    <row r="270" spans="4:4" x14ac:dyDescent="0.25">
      <c r="D270" s="2"/>
    </row>
    <row r="271" spans="4:4" x14ac:dyDescent="0.25">
      <c r="D271" s="2"/>
    </row>
    <row r="272" spans="4:4" x14ac:dyDescent="0.25">
      <c r="D272" s="2"/>
    </row>
    <row r="273" spans="4:4" x14ac:dyDescent="0.25">
      <c r="D273" s="2"/>
    </row>
    <row r="274" spans="4:4" x14ac:dyDescent="0.25">
      <c r="D274" s="2"/>
    </row>
    <row r="275" spans="4:4" x14ac:dyDescent="0.25">
      <c r="D275" s="2"/>
    </row>
    <row r="276" spans="4:4" x14ac:dyDescent="0.25">
      <c r="D276" s="2"/>
    </row>
    <row r="277" spans="4:4" x14ac:dyDescent="0.25">
      <c r="D277" s="2"/>
    </row>
    <row r="278" spans="4:4" x14ac:dyDescent="0.25">
      <c r="D278" s="2"/>
    </row>
    <row r="279" spans="4:4" x14ac:dyDescent="0.25">
      <c r="D279" s="2"/>
    </row>
    <row r="280" spans="4:4" x14ac:dyDescent="0.25">
      <c r="D280" s="2"/>
    </row>
    <row r="281" spans="4:4" x14ac:dyDescent="0.25">
      <c r="D281" s="2"/>
    </row>
    <row r="282" spans="4:4" x14ac:dyDescent="0.25">
      <c r="D282" s="2"/>
    </row>
    <row r="283" spans="4:4" x14ac:dyDescent="0.25">
      <c r="D283" s="2"/>
    </row>
    <row r="284" spans="4:4" x14ac:dyDescent="0.25">
      <c r="D284" s="2"/>
    </row>
    <row r="285" spans="4:4" x14ac:dyDescent="0.25">
      <c r="D285" s="2"/>
    </row>
    <row r="286" spans="4:4" x14ac:dyDescent="0.25">
      <c r="D28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exo compter les données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2015-12-10T09:47:14Z</dcterms:modified>
</cp:coreProperties>
</file>